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6275" windowHeight="9780"/>
  </bookViews>
  <sheets>
    <sheet name="4.4.1" sheetId="1" r:id="rId1"/>
  </sheets>
  <calcPr calcId="124519" calcMode="manual"/>
</workbook>
</file>

<file path=xl/calcChain.xml><?xml version="1.0" encoding="utf-8"?>
<calcChain xmlns="http://schemas.openxmlformats.org/spreadsheetml/2006/main">
  <c r="E13" i="1"/>
  <c r="E14" s="1"/>
  <c r="E15" l="1"/>
</calcChain>
</file>

<file path=xl/sharedStrings.xml><?xml version="1.0" encoding="utf-8"?>
<sst xmlns="http://schemas.openxmlformats.org/spreadsheetml/2006/main" count="18" uniqueCount="18">
  <si>
    <t xml:space="preserve">4.4.1 Percentage expenditure incurred exclusively on maintenance of physical and academic support facilities during the last five years (INR in Lakhs) </t>
  </si>
  <si>
    <t>4.4.1.1 Expenditure incurred exclusively on maintenance of physical facilities and academic support facilities during the last five years (INR in lakhs)</t>
  </si>
  <si>
    <t>Year</t>
  </si>
  <si>
    <t>Sl. No.</t>
  </si>
  <si>
    <t>Expenditure on maintenace of academic support facilities (excluding salary for human resources)</t>
  </si>
  <si>
    <t>Expenditure on maintenance of physical facilities (excluding salary for human resources)</t>
  </si>
  <si>
    <t>Total</t>
  </si>
  <si>
    <t>I  2018-19</t>
  </si>
  <si>
    <t>II  2019-20</t>
  </si>
  <si>
    <t>III  2020-21</t>
  </si>
  <si>
    <t>IV  2021-22</t>
  </si>
  <si>
    <t>V  2022-23</t>
  </si>
  <si>
    <t xml:space="preserve">                                                                       Year Total                          115803</t>
  </si>
  <si>
    <t xml:space="preserve">                                                                         Year Total                         103861</t>
  </si>
  <si>
    <t xml:space="preserve">                                                                        Year Total                            60207</t>
  </si>
  <si>
    <t xml:space="preserve">                                                                         Year Total                           84595</t>
  </si>
  <si>
    <t xml:space="preserve">                                                                         Year Total                         104152</t>
  </si>
  <si>
    <t xml:space="preserve">                                                                                                  Total                468618     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</si>
</sst>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="120" zoomScaleNormal="120" workbookViewId="0">
      <selection activeCell="E15" sqref="E15"/>
    </sheetView>
  </sheetViews>
  <sheetFormatPr defaultColWidth="49.5703125" defaultRowHeight="15"/>
  <cols>
    <col min="1" max="1" width="14.140625" style="1" customWidth="1"/>
    <col min="2" max="2" width="18.140625" style="1" customWidth="1"/>
    <col min="3" max="3" width="42.140625" style="1" customWidth="1"/>
    <col min="4" max="4" width="32.5703125" style="1" customWidth="1"/>
    <col min="5" max="5" width="30" style="1" customWidth="1"/>
    <col min="6" max="16384" width="49.5703125" style="1"/>
  </cols>
  <sheetData>
    <row r="1" spans="1:5">
      <c r="A1" s="1" t="s">
        <v>0</v>
      </c>
    </row>
    <row r="2" spans="1:5">
      <c r="A2" s="1" t="s">
        <v>1</v>
      </c>
    </row>
    <row r="4" spans="1:5" s="4" customFormat="1" ht="60.75" customHeight="1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</row>
    <row r="5" spans="1:5" ht="15.75" customHeight="1">
      <c r="A5" s="8" t="s">
        <v>7</v>
      </c>
      <c r="B5" s="7">
        <v>1</v>
      </c>
      <c r="C5" s="6">
        <v>103861</v>
      </c>
      <c r="D5" s="6">
        <v>167890</v>
      </c>
      <c r="E5" s="9">
        <v>271751</v>
      </c>
    </row>
    <row r="6" spans="1:5">
      <c r="A6" s="18" t="s">
        <v>13</v>
      </c>
      <c r="B6" s="18"/>
      <c r="C6" s="18"/>
      <c r="D6" s="5">
        <v>167890</v>
      </c>
      <c r="E6" s="14">
        <v>271751</v>
      </c>
    </row>
    <row r="7" spans="1:5">
      <c r="A7" s="8" t="s">
        <v>8</v>
      </c>
      <c r="B7" s="7">
        <v>2</v>
      </c>
      <c r="C7" s="6">
        <v>115803</v>
      </c>
      <c r="D7" s="6">
        <v>163253</v>
      </c>
      <c r="E7" s="9">
        <v>279056</v>
      </c>
    </row>
    <row r="8" spans="1:5">
      <c r="A8" s="18" t="s">
        <v>12</v>
      </c>
      <c r="B8" s="18"/>
      <c r="C8" s="18"/>
      <c r="D8" s="5">
        <v>163253</v>
      </c>
      <c r="E8" s="14">
        <v>279056</v>
      </c>
    </row>
    <row r="9" spans="1:5">
      <c r="A9" s="8" t="s">
        <v>9</v>
      </c>
      <c r="B9" s="7">
        <v>3</v>
      </c>
      <c r="C9" s="6">
        <v>60207</v>
      </c>
      <c r="D9" s="6">
        <v>202894</v>
      </c>
      <c r="E9" s="9">
        <v>263101</v>
      </c>
    </row>
    <row r="10" spans="1:5">
      <c r="A10" s="18" t="s">
        <v>14</v>
      </c>
      <c r="B10" s="18"/>
      <c r="C10" s="18"/>
      <c r="D10" s="5">
        <v>202894</v>
      </c>
      <c r="E10" s="14">
        <v>263101</v>
      </c>
    </row>
    <row r="11" spans="1:5">
      <c r="A11" s="8" t="s">
        <v>10</v>
      </c>
      <c r="B11" s="7">
        <v>4</v>
      </c>
      <c r="C11" s="6">
        <v>84595</v>
      </c>
      <c r="D11" s="6">
        <v>234697</v>
      </c>
      <c r="E11" s="9">
        <v>319292</v>
      </c>
    </row>
    <row r="12" spans="1:5">
      <c r="A12" s="18" t="s">
        <v>15</v>
      </c>
      <c r="B12" s="18"/>
      <c r="C12" s="18"/>
      <c r="D12" s="5">
        <v>234697</v>
      </c>
      <c r="E12" s="14">
        <v>319292</v>
      </c>
    </row>
    <row r="13" spans="1:5">
      <c r="A13" s="8" t="s">
        <v>11</v>
      </c>
      <c r="B13" s="7">
        <v>5</v>
      </c>
      <c r="C13" s="6">
        <v>104152</v>
      </c>
      <c r="D13" s="6">
        <v>226860</v>
      </c>
      <c r="E13" s="9">
        <f>SUM(C13:D13)</f>
        <v>331012</v>
      </c>
    </row>
    <row r="14" spans="1:5">
      <c r="A14" s="18" t="s">
        <v>16</v>
      </c>
      <c r="B14" s="18"/>
      <c r="C14" s="18"/>
      <c r="D14" s="5">
        <v>226860</v>
      </c>
      <c r="E14" s="14">
        <f>SUM(E13)</f>
        <v>331012</v>
      </c>
    </row>
    <row r="15" spans="1:5">
      <c r="A15" s="15" t="s">
        <v>17</v>
      </c>
      <c r="B15" s="16"/>
      <c r="C15" s="17"/>
      <c r="D15" s="6">
        <v>995594</v>
      </c>
      <c r="E15" s="9">
        <f>SUM(E14,E12,E10,E8,E6)</f>
        <v>1464212</v>
      </c>
    </row>
    <row r="20" spans="4:7">
      <c r="D20" s="10"/>
      <c r="E20" s="11"/>
      <c r="F20" s="12"/>
      <c r="G20" s="11"/>
    </row>
    <row r="21" spans="4:7">
      <c r="D21" s="13"/>
      <c r="E21" s="13"/>
      <c r="F21" s="13"/>
      <c r="G21" s="11"/>
    </row>
    <row r="22" spans="4:7">
      <c r="D22" s="10"/>
      <c r="E22" s="11"/>
      <c r="F22" s="12"/>
      <c r="G22" s="11"/>
    </row>
    <row r="23" spans="4:7">
      <c r="D23" s="13"/>
      <c r="E23" s="13"/>
      <c r="F23" s="13"/>
      <c r="G23" s="11"/>
    </row>
    <row r="24" spans="4:7">
      <c r="D24" s="10"/>
      <c r="E24" s="11"/>
      <c r="F24" s="12"/>
      <c r="G24" s="11"/>
    </row>
    <row r="25" spans="4:7">
      <c r="D25" s="13"/>
      <c r="E25" s="13"/>
      <c r="F25" s="13"/>
      <c r="G25" s="11"/>
    </row>
    <row r="26" spans="4:7">
      <c r="D26" s="10"/>
      <c r="E26" s="11"/>
      <c r="F26" s="12"/>
      <c r="G26" s="11"/>
    </row>
    <row r="27" spans="4:7">
      <c r="D27" s="13"/>
      <c r="E27" s="13"/>
      <c r="F27" s="13"/>
      <c r="G27" s="11"/>
    </row>
    <row r="28" spans="4:7">
      <c r="D28" s="10"/>
      <c r="E28" s="11"/>
      <c r="F28" s="12"/>
      <c r="G28" s="11"/>
    </row>
    <row r="29" spans="4:7">
      <c r="D29" s="13"/>
      <c r="E29" s="13"/>
      <c r="F29" s="13"/>
      <c r="G29" s="11"/>
    </row>
    <row r="30" spans="4:7">
      <c r="D30" s="11"/>
      <c r="E30" s="11"/>
      <c r="F30" s="11"/>
      <c r="G30" s="11"/>
    </row>
    <row r="31" spans="4:7">
      <c r="D31" s="11"/>
      <c r="E31" s="11"/>
      <c r="F31" s="11"/>
      <c r="G31" s="11"/>
    </row>
    <row r="32" spans="4:7">
      <c r="D32" s="11"/>
      <c r="E32" s="11"/>
      <c r="F32" s="11"/>
      <c r="G32" s="11"/>
    </row>
    <row r="33" spans="4:7">
      <c r="D33" s="11"/>
      <c r="E33" s="11"/>
      <c r="F33" s="11"/>
      <c r="G33" s="11"/>
    </row>
  </sheetData>
  <mergeCells count="6">
    <mergeCell ref="A15:C15"/>
    <mergeCell ref="A6:C6"/>
    <mergeCell ref="A8:C8"/>
    <mergeCell ref="A10:C10"/>
    <mergeCell ref="A12:C12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mamatha</dc:creator>
  <cp:lastModifiedBy>OMKAR</cp:lastModifiedBy>
  <dcterms:created xsi:type="dcterms:W3CDTF">2020-02-17T06:56:43Z</dcterms:created>
  <dcterms:modified xsi:type="dcterms:W3CDTF">2024-05-03T08:55:48Z</dcterms:modified>
</cp:coreProperties>
</file>